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0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tewkesburybc.sharepoint.com/sites/Finance/Shared Documents/Finance Drive folders/Transparency/2025 2026 (delete 1 April 2028)/"/>
    </mc:Choice>
  </mc:AlternateContent>
  <xr:revisionPtr revIDLastSave="164" documentId="13_ncr:1_{ACDED423-1162-4E36-8767-56E8E54E9686}" xr6:coauthVersionLast="47" xr6:coauthVersionMax="47" xr10:uidLastSave="{B84221A3-80D1-4682-B3A1-94CFACB5C236}"/>
  <bookViews>
    <workbookView xWindow="14340" yWindow="-16320" windowWidth="29040" windowHeight="15720" xr2:uid="{00000000-000D-0000-FFFF-FFFF00000000}"/>
  </bookViews>
  <sheets>
    <sheet name="Transparency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7" i="2" l="1"/>
  <c r="C27" i="2"/>
  <c r="C26" i="2"/>
  <c r="D26" i="2"/>
  <c r="D25" i="2"/>
  <c r="C25" i="2"/>
  <c r="C24" i="2"/>
</calcChain>
</file>

<file path=xl/sharedStrings.xml><?xml version="1.0" encoding="utf-8"?>
<sst xmlns="http://schemas.openxmlformats.org/spreadsheetml/2006/main" count="36" uniqueCount="26">
  <si>
    <t>Payment Performance Data 2025/26</t>
  </si>
  <si>
    <t>In accordance with Regulation 113 of the Public Contracts Regulations 2015, we are required to publish performance data in respect of undisputed invoice payment.</t>
  </si>
  <si>
    <t>Month</t>
  </si>
  <si>
    <t>Number of invoices paid within 30 days</t>
  </si>
  <si>
    <t>Number of invoices not paid within 30 days</t>
  </si>
  <si>
    <t>% of invoices paid within 30 days</t>
  </si>
  <si>
    <t>Interest actually paid to suppliers</t>
  </si>
  <si>
    <t>Interest liable to be paid to suppliers</t>
  </si>
  <si>
    <t>April</t>
  </si>
  <si>
    <t>n/a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</si>
  <si>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</si>
  <si>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</si>
  <si>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</si>
  <si>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</si>
  <si>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</si>
  <si>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</si>
  <si>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</si>
  <si>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</si>
  <si>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</si>
  <si>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</si>
  <si>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</si>
  <si>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Cumulative</t>
  </si>
  <si>
    <t>Qtr 1</t>
  </si>
  <si>
    <t>Qtr 2</t>
  </si>
  <si>
    <t>Qtr 3</t>
  </si>
  <si>
    <t>Qtr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</si>
</sst>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£&quot;#,##0;[Red]\-&quot;£&quot;#,##0"/>
  </numFmts>
  <fonts count="9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i/>
      <sz val="15"/>
      <color rgb="FF00615F"/>
      <name val="Roboto"/>
    </font>
    <font>
      <sz val="12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ck">
        <color rgb="FFE3E3E3"/>
      </left>
      <right style="thick">
        <color rgb="FFE3E3E3"/>
      </right>
      <top style="thick">
        <color rgb="FFE3E3E3"/>
      </top>
      <bottom style="thick">
        <color rgb="FFE3E3E3"/>
      </bottom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15">
    <xf numFmtId="0" fontId="0" fillId="0" borderId="0" xfId="0"/>
    <xf numFmtId="0" fontId="3" fillId="0" borderId="0" xfId="0" applyFont="1"/>
    <xf numFmtId="0" fontId="4" fillId="0" borderId="0" xfId="0" applyFont="1"/>
    <xf numFmtId="0" fontId="1" fillId="0" borderId="0" xfId="0" applyFont="1" applyAlignment="1">
      <alignment wrapText="1"/>
    </xf>
    <xf numFmtId="6" fontId="0" fillId="0" borderId="0" xfId="0" applyNumberFormat="1" applyAlignment="1">
      <alignment horizontal="center"/>
    </xf>
    <xf numFmtId="0" fontId="5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0" xfId="0" applyAlignment="1">
      <alignment horizontal="center"/>
    </xf>
    <xf numFmtId="10" fontId="0" fillId="0" borderId="0" xfId="0" applyNumberFormat="1" applyAlignment="1">
      <alignment horizontal="center"/>
    </xf>
    <xf numFmtId="9" fontId="0" fillId="0" borderId="0" xfId="1" applyFont="1"/>
    <xf numFmtId="10" fontId="0" fillId="0" borderId="0" xfId="1" applyNumberFormat="1" applyFont="1" applyAlignment="1">
      <alignment horizontal="center"/>
    </xf>
    <xf numFmtId="10" fontId="0" fillId="0" borderId="0" xfId="0" applyNumberFormat="1"/>
    <xf numFmtId="0" fontId="1" fillId="0" borderId="0" xfId="0" applyFont="1"/>
    <xf numFmtId="10" fontId="8" fillId="0" borderId="0" xfId="0" applyNumberFormat="1" applyFont="1" applyAlignment="1">
      <alignment horizontal="center" vertical="top"/>
    </xf>
    <xf numFmtId="0" fontId="6" fillId="0" borderId="0" xfId="0" applyFont="1" applyAlignment="1">
      <alignment horizontal="left" wrapText="1"/>
    </xf>
  </cellXfs>
  <cellStyles count="2">
    <cellStyle name="Normal" xfId="0" builtinId="0"/>
    <cellStyle name="Per 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F5F5D6-CA93-4C7A-818D-E1497F7C6773}">
  <dimension ref="B2:K28"/>
  <sheetViews>
    <sheetView tabSelected="1" topLeftCell="A9" workbookViewId="0">
      <selection activeCell="F17" sqref="F17:G18"/>
    </sheetView>
  </sheetViews>
  <sheetFormatPr defaultRowHeight="13.15"/>
  <cols>
    <col min="2" max="2" width="11.85546875" customWidth="1"/>
    <col min="3" max="3" width="12.5703125" customWidth="1"/>
    <col min="4" max="4" width="11.85546875" customWidth="1"/>
    <col min="5" max="5" width="9.5703125" bestFit="1" customWidth="1"/>
    <col min="6" max="6" width="15.7109375" customWidth="1"/>
    <col min="7" max="7" width="11.7109375" customWidth="1"/>
  </cols>
  <sheetData>
    <row r="2" spans="2:11" ht="13.15" customHeight="1">
      <c r="B2" s="2" t="s">
        <v>0</v>
      </c>
    </row>
    <row r="3" spans="2:11" ht="13.15" customHeight="1"/>
    <row r="4" spans="2:11" ht="60" customHeight="1" thickBot="1">
      <c r="B4" s="14" t="s">
        <v>1</v>
      </c>
      <c r="C4" s="14"/>
      <c r="D4" s="14"/>
      <c r="E4" s="14"/>
      <c r="F4" s="14"/>
      <c r="G4" s="14"/>
      <c r="H4" s="14"/>
    </row>
    <row r="5" spans="2:11" ht="13.15" customHeight="1" thickTop="1" thickBot="1">
      <c r="B5" s="6"/>
    </row>
    <row r="6" spans="2:11" ht="15.6" customHeight="1" thickTop="1" thickBot="1">
      <c r="B6" s="5"/>
    </row>
    <row r="7" spans="2:11" ht="66.599999999999994" thickTop="1">
      <c r="B7" s="3" t="s">
        <v>2</v>
      </c>
      <c r="C7" s="3" t="s">
        <v>3</v>
      </c>
      <c r="D7" s="3" t="s">
        <v>4</v>
      </c>
      <c r="E7" s="3" t="s">
        <v>5</v>
      </c>
      <c r="F7" s="3" t="s">
        <v>6</v>
      </c>
      <c r="G7" s="3" t="s">
        <v>7</v>
      </c>
      <c r="H7" s="3"/>
      <c r="I7" s="1"/>
    </row>
    <row r="8" spans="2:11">
      <c r="B8" s="1" t="s">
        <v>8</v>
      </c>
      <c r="C8" s="7">
        <v>286</v>
      </c>
      <c r="D8" s="7">
        <v>8</v>
      </c>
      <c r="E8" s="8">
        <v>0.96949152542372885</v>
      </c>
      <c r="F8" s="4">
        <v>0</v>
      </c>
      <c r="G8" s="1" t="s">
        <v>9</v>
      </c>
    </row>
    <row r="9" spans="2:11">
      <c r="B9" s="1" t="s">
        <v>10</v>
      </c>
      <c r="C9" s="7">
        <v>325</v>
      </c>
      <c r="D9" s="7">
        <v>19</v>
      </c>
      <c r="E9" s="10">
        <v>0.93120000000000003</v>
      </c>
      <c r="F9" s="4">
        <v>0</v>
      </c>
      <c r="G9" s="1" t="s">
        <v>9</v>
      </c>
      <c r="K9" s="11"/>
    </row>
    <row r="10" spans="2:11">
      <c r="B10" s="1" t="s">
        <v>11</v>
      </c>
      <c r="C10" s="7">
        <v>301</v>
      </c>
      <c r="D10" s="7">
        <v>11</v>
      </c>
      <c r="E10" s="8">
        <v>0.9647</v>
      </c>
      <c r="F10" s="4">
        <v>0</v>
      </c>
      <c r="G10" s="1" t="s">
        <v>9</v>
      </c>
    </row>
    <row r="11" spans="2:11">
      <c r="B11" s="1" t="s">
        <v>12</v>
      </c>
      <c r="C11" s="7">
        <v>337</v>
      </c>
      <c r="D11" s="7">
        <v>8</v>
      </c>
      <c r="E11" s="10">
        <v>0.97681159420289854</v>
      </c>
      <c r="F11" s="4">
        <v>0</v>
      </c>
      <c r="G11" s="1" t="s">
        <v>9</v>
      </c>
    </row>
    <row r="12" spans="2:11">
      <c r="B12" s="1" t="s">
        <v>13</v>
      </c>
      <c r="C12" s="7">
        <v>354</v>
      </c>
      <c r="D12" s="7">
        <v>11</v>
      </c>
      <c r="E12" s="10">
        <v>0.96989999999999998</v>
      </c>
      <c r="F12" s="4">
        <v>0</v>
      </c>
      <c r="G12" s="1" t="s">
        <v>9</v>
      </c>
    </row>
    <row r="13" spans="2:11">
      <c r="B13" s="1" t="s">
        <v>14</v>
      </c>
      <c r="C13" s="7">
        <v>321</v>
      </c>
      <c r="D13" s="7">
        <v>20</v>
      </c>
      <c r="E13" s="8">
        <v>0.92769999999999997</v>
      </c>
      <c r="F13" s="4">
        <v>0</v>
      </c>
      <c r="G13" s="1" t="s">
        <v>9</v>
      </c>
      <c r="H13" s="9"/>
    </row>
    <row r="14" spans="2:11">
      <c r="B14" s="1" t="s">
        <v>15</v>
      </c>
      <c r="C14" s="7">
        <v>393</v>
      </c>
      <c r="D14" s="7">
        <v>20</v>
      </c>
      <c r="E14" s="10">
        <v>0.94020000000000004</v>
      </c>
      <c r="F14" s="4">
        <v>0</v>
      </c>
      <c r="G14" s="1" t="s">
        <v>9</v>
      </c>
    </row>
    <row r="15" spans="2:11">
      <c r="B15" s="1" t="s">
        <v>16</v>
      </c>
      <c r="C15" s="7">
        <v>413</v>
      </c>
      <c r="D15" s="7">
        <v>28</v>
      </c>
      <c r="E15" s="13">
        <v>0.92190000000000005</v>
      </c>
      <c r="F15" s="4">
        <v>0</v>
      </c>
      <c r="G15" s="1" t="s">
        <v>9</v>
      </c>
    </row>
    <row r="16" spans="2:11">
      <c r="B16" s="1" t="s">
        <v>17</v>
      </c>
      <c r="C16" s="7">
        <v>406</v>
      </c>
      <c r="D16" s="7">
        <v>10</v>
      </c>
      <c r="E16" s="10">
        <v>0.96209999999999996</v>
      </c>
      <c r="F16" s="4">
        <v>0</v>
      </c>
      <c r="G16" s="1" t="s">
        <v>9</v>
      </c>
    </row>
    <row r="17" spans="2:7" ht="12.75">
      <c r="B17" s="1" t="s">
        <v>18</v>
      </c>
      <c r="C17" s="7">
        <v>402</v>
      </c>
      <c r="D17" s="7">
        <v>16</v>
      </c>
      <c r="E17" s="8">
        <v>0.94530000000000003</v>
      </c>
      <c r="F17" s="4">
        <v>0</v>
      </c>
      <c r="G17" s="1" t="s">
        <v>9</v>
      </c>
    </row>
    <row r="18" spans="2:7">
      <c r="B18" s="1" t="s">
        <v>19</v>
      </c>
      <c r="C18" s="7">
        <v>357</v>
      </c>
      <c r="D18" s="7">
        <v>7</v>
      </c>
      <c r="E18" s="11">
        <v>0.98080000000000001</v>
      </c>
      <c r="F18" s="4">
        <v>0</v>
      </c>
      <c r="G18" s="1" t="s">
        <v>9</v>
      </c>
    </row>
    <row r="19" spans="2:7">
      <c r="B19" s="1" t="s">
        <v>20</v>
      </c>
      <c r="C19" s="7"/>
      <c r="D19" s="7"/>
      <c r="E19" s="8"/>
      <c r="F19" s="4"/>
      <c r="G19" s="1"/>
    </row>
    <row r="23" spans="2:7">
      <c r="D23" s="12" t="s">
        <v>21</v>
      </c>
    </row>
    <row r="24" spans="2:7">
      <c r="B24" t="s">
        <v>22</v>
      </c>
      <c r="C24" s="11">
        <f>(C8+C9+C10)/(C8+C9+C10+D8+D9+D10)</f>
        <v>0.96</v>
      </c>
    </row>
    <row r="25" spans="2:7">
      <c r="B25" t="s">
        <v>23</v>
      </c>
      <c r="C25" s="11">
        <f>(C11+C12+C13)/(C11+C12+C13+D11+D12+D13)</f>
        <v>0.9628924833491912</v>
      </c>
      <c r="D25" s="11">
        <f>(SUM(C8:C13)/((SUM(C8:C13)+SUM(D8:D13))))</f>
        <v>0.96151924037981007</v>
      </c>
    </row>
    <row r="26" spans="2:7">
      <c r="B26" s="1" t="s">
        <v>24</v>
      </c>
      <c r="C26" s="11">
        <f>(C16+C14+C15)/(C16+C14+C15+D16+D14+D15)</f>
        <v>0.95433070866141734</v>
      </c>
      <c r="D26" s="11">
        <f>(SUM(C8:C16)/((SUM(C8:C16)+SUM(D8:D16))))</f>
        <v>0.95872821767043714</v>
      </c>
    </row>
    <row r="27" spans="2:7">
      <c r="B27" s="1" t="s">
        <v>25</v>
      </c>
      <c r="C27" s="11">
        <f>(C17+C18+C19)/(C17+C18+C19+D17+D18+D19)</f>
        <v>0.97058823529411764</v>
      </c>
      <c r="D27" s="11">
        <f>(SUM(C8:C19)/((SUM(C8:C19)+SUM(D8:D19))))</f>
        <v>0.96101653096471751</v>
      </c>
    </row>
    <row r="28" spans="2:7">
      <c r="C28" s="11"/>
    </row>
  </sheetData>
  <mergeCells count="1">
    <mergeCell ref="B4:H4"/>
  </mergeCells>
  <phoneticPr fontId="2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8678b09-5d00-486a-a53f-e58068dd034d" xsi:nil="true"/>
    <lcf76f155ced4ddcb4097134ff3c332f xmlns="edd5e73a-93a2-4bde-9ab8-daa8776097d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ECBE6062B14274B911CF2F821C44A3E" ma:contentTypeVersion="18" ma:contentTypeDescription="Create a new document." ma:contentTypeScope="" ma:versionID="69dad0c5941f76f86e6e1cb02f78659a">
  <xsd:schema xmlns:xsd="http://www.w3.org/2001/XMLSchema" xmlns:xs="http://www.w3.org/2001/XMLSchema" xmlns:p="http://schemas.microsoft.com/office/2006/metadata/properties" xmlns:ns2="edd5e73a-93a2-4bde-9ab8-daa8776097d4" xmlns:ns3="e8678b09-5d00-486a-a53f-e58068dd034d" targetNamespace="http://schemas.microsoft.com/office/2006/metadata/properties" ma:root="true" ma:fieldsID="4aee212c3ad4a8be5a3219ad8b1247f1" ns2:_="" ns3:_="">
    <xsd:import namespace="edd5e73a-93a2-4bde-9ab8-daa8776097d4"/>
    <xsd:import namespace="e8678b09-5d00-486a-a53f-e58068dd034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d5e73a-93a2-4bde-9ab8-daa8776097d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0ecf5fc7-d0ee-4f82-9ef1-bad34183306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678b09-5d00-486a-a53f-e58068dd034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4b5dff98-fa47-4fb4-953f-0e1d743424d6}" ma:internalName="TaxCatchAll" ma:showField="CatchAllData" ma:web="e8678b09-5d00-486a-a53f-e58068dd034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D73FBD9-77FB-4E59-92D5-2804A6879C8D}"/>
</file>

<file path=customXml/itemProps2.xml><?xml version="1.0" encoding="utf-8"?>
<ds:datastoreItem xmlns:ds="http://schemas.openxmlformats.org/officeDocument/2006/customXml" ds:itemID="{96E8C266-C86F-42A2-9E8D-988D63F0DCD3}"/>
</file>

<file path=customXml/itemProps3.xml><?xml version="1.0" encoding="utf-8"?>
<ds:datastoreItem xmlns:ds="http://schemas.openxmlformats.org/officeDocument/2006/customXml" ds:itemID="{D3732595-61B2-4E0A-A0F4-42D47C07EBC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Tewkesbury Borough Council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Simon</dc:creator>
  <cp:keywords/>
  <dc:description/>
  <cp:lastModifiedBy>Rose Lewis</cp:lastModifiedBy>
  <cp:revision/>
  <dcterms:created xsi:type="dcterms:W3CDTF">2012-06-29T11:53:13Z</dcterms:created>
  <dcterms:modified xsi:type="dcterms:W3CDTF">2026-03-09T11:22:14Z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0x010100CECBE6062B14274B911CF2F821C44A3E</vt:lpwstr>
  </property>
  <property fmtid="{D5CDD505-2E9C-101B-9397-08002B2CF9AE}" pid="3" name="MediaServiceImageTags">
    <vt:lpwstr/>
  </property>
</Properties>
</file>